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atarajanPranatharth\Downloads\"/>
    </mc:Choice>
  </mc:AlternateContent>
  <xr:revisionPtr revIDLastSave="0" documentId="13_ncr:1_{E9583B43-9C17-492D-9EBC-3044C3120B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BAM_INPUT_V2" sheetId="1" r:id="rId1"/>
    <sheet name="DataValidationLists" sheetId="2" state="hidden" r:id="rId2"/>
  </sheets>
  <definedNames>
    <definedName name="CalcMethod">DataValidationLists!$C$1:$C$3</definedName>
    <definedName name="COUNTRY_LIST">CBAM_INPUT_V2!$AD$1:$AD$20</definedName>
    <definedName name="Country_Master">CBAM_INPUT_V2!$AD$1:$AD$165</definedName>
    <definedName name="CountryMaster">DataValidationLists!$A$1:$A$165</definedName>
    <definedName name="DATA_SOURCE_LIST">CBAM_INPUT_V2!$AG$1:$AG$5</definedName>
    <definedName name="EMISSION_SCOPE_LIST">CBAM_INPUT_V2!$AE$1:$AE$2</definedName>
    <definedName name="EmissionScope">DataValidationLists!$B$1:$B$2</definedName>
    <definedName name="METHOD_LIST">CBAM_INPUT_V2!$AF$1:$AF$3</definedName>
    <definedName name="SECTOR_LIST">CBAM_INPUT_V2!$AH$1:$AH$7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A51" i="1"/>
  <c r="C50" i="1"/>
  <c r="A50" i="1"/>
  <c r="C49" i="1"/>
  <c r="A49" i="1"/>
  <c r="C48" i="1"/>
  <c r="A48" i="1"/>
  <c r="C47" i="1"/>
  <c r="A47" i="1"/>
  <c r="C46" i="1"/>
  <c r="A46" i="1"/>
  <c r="C45" i="1"/>
  <c r="A45" i="1"/>
  <c r="C44" i="1"/>
  <c r="A44" i="1"/>
  <c r="C43" i="1"/>
  <c r="A43" i="1"/>
  <c r="C42" i="1"/>
  <c r="A42" i="1"/>
  <c r="C41" i="1"/>
  <c r="A41" i="1"/>
  <c r="C40" i="1"/>
  <c r="A40" i="1"/>
  <c r="C39" i="1"/>
  <c r="A39" i="1"/>
  <c r="C38" i="1"/>
  <c r="A38" i="1"/>
  <c r="C37" i="1"/>
  <c r="A37" i="1"/>
  <c r="C36" i="1"/>
  <c r="A36" i="1"/>
  <c r="C35" i="1"/>
  <c r="A35" i="1"/>
  <c r="C34" i="1"/>
  <c r="A34" i="1"/>
  <c r="C33" i="1"/>
  <c r="A33" i="1"/>
  <c r="C32" i="1"/>
  <c r="A32" i="1"/>
  <c r="C31" i="1"/>
  <c r="A31" i="1"/>
  <c r="C30" i="1"/>
  <c r="A30" i="1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2" i="1"/>
  <c r="A22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C7" i="1"/>
  <c r="A7" i="1"/>
  <c r="C6" i="1"/>
  <c r="A6" i="1"/>
  <c r="C5" i="1"/>
  <c r="A5" i="1"/>
  <c r="C4" i="1"/>
  <c r="A4" i="1"/>
  <c r="C3" i="1"/>
  <c r="A3" i="1"/>
  <c r="C2" i="1"/>
  <c r="A2" i="1"/>
  <c r="A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Euraltis</author>
  </authors>
  <commentList>
    <comment ref="L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8-digit CN code (e.g., 72072000)</t>
        </r>
      </text>
    </comment>
    <comment ref="O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Net mass in tonnes</t>
        </r>
      </text>
    </comment>
    <comment ref="S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DIRECT = production emissions; INDIRECT = electricity emissions</t>
        </r>
      </text>
    </comment>
    <comment ref="W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ACTUAL = measured; DEFAULT = EU default; ESTIMATED = approximation</t>
        </r>
      </text>
    </comment>
    <comment ref="X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Required only if INDIRECT; unit MWh</t>
        </r>
      </text>
    </comment>
    <comment ref="Z1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Source of emissions data</t>
        </r>
      </text>
    </comment>
  </commentList>
</comments>
</file>

<file path=xl/sharedStrings.xml><?xml version="1.0" encoding="utf-8"?>
<sst xmlns="http://schemas.openxmlformats.org/spreadsheetml/2006/main" count="321" uniqueCount="216">
  <si>
    <t>TEMPLATE_VERSION</t>
  </si>
  <si>
    <t>ROW_ID</t>
  </si>
  <si>
    <t>INSTALLATION_ID</t>
  </si>
  <si>
    <t>INSTALLATION_NAME</t>
  </si>
  <si>
    <t>INSTALLATION_COUNTRY_CODE</t>
  </si>
  <si>
    <t>INSTALLATION_CITY</t>
  </si>
  <si>
    <t>INSTALLATION_ADDRESS_LINE1</t>
  </si>
  <si>
    <t>INSTALLATION_POSTAL_CODE</t>
  </si>
  <si>
    <t>CBAM_SECTOR</t>
  </si>
  <si>
    <t>GOOD_ID</t>
  </si>
  <si>
    <t>CN_CODE</t>
  </si>
  <si>
    <t>GOOD_DESCRIPTION</t>
  </si>
  <si>
    <t>COUNTRY_OF_ORIGIN</t>
  </si>
  <si>
    <t>NET_MASS</t>
  </si>
  <si>
    <t>SUPPLEMENTARY_UNIT</t>
  </si>
  <si>
    <t>SUPPLEMENTARY_QUANTITY</t>
  </si>
  <si>
    <t>EMISSION_ID</t>
  </si>
  <si>
    <t>EMISSION_SCOPE</t>
  </si>
  <si>
    <t>EMISSION_TYPE</t>
  </si>
  <si>
    <t>EMISSION_QUANTITY</t>
  </si>
  <si>
    <t>UNIT</t>
  </si>
  <si>
    <t>CALCULATION_METHOD</t>
  </si>
  <si>
    <t>ELECTRICITY_CONSUMPTION</t>
  </si>
  <si>
    <t>EMISSION_FACTOR</t>
  </si>
  <si>
    <t>DATA_SOURCE</t>
  </si>
  <si>
    <t>DE</t>
  </si>
  <si>
    <t>DIRECT</t>
  </si>
  <si>
    <t>ACTUAL</t>
  </si>
  <si>
    <t>Measured</t>
  </si>
  <si>
    <t>Iron and Steel</t>
  </si>
  <si>
    <t>V2.0</t>
  </si>
  <si>
    <t>tCO2e</t>
  </si>
  <si>
    <t>FR</t>
  </si>
  <si>
    <t>INDIRECT</t>
  </si>
  <si>
    <t>DEFAULT</t>
  </si>
  <si>
    <t>Calculated</t>
  </si>
  <si>
    <t>Cement</t>
  </si>
  <si>
    <t>IT</t>
  </si>
  <si>
    <t>ESTIMATED</t>
  </si>
  <si>
    <t>Default value</t>
  </si>
  <si>
    <t>Aluminium</t>
  </si>
  <si>
    <t>ES</t>
  </si>
  <si>
    <t>Supplier provided</t>
  </si>
  <si>
    <t>Fertilizers</t>
  </si>
  <si>
    <t>NL</t>
  </si>
  <si>
    <t>Estimated</t>
  </si>
  <si>
    <t>Electricity</t>
  </si>
  <si>
    <t>BE</t>
  </si>
  <si>
    <t>Hydrogen</t>
  </si>
  <si>
    <t>PL</t>
  </si>
  <si>
    <t>Other</t>
  </si>
  <si>
    <t>SE</t>
  </si>
  <si>
    <t>AT</t>
  </si>
  <si>
    <t>DK</t>
  </si>
  <si>
    <t>FI</t>
  </si>
  <si>
    <t>NO</t>
  </si>
  <si>
    <t>CH</t>
  </si>
  <si>
    <t>GB</t>
  </si>
  <si>
    <t>IN</t>
  </si>
  <si>
    <t>CN</t>
  </si>
  <si>
    <t>US</t>
  </si>
  <si>
    <t>TR</t>
  </si>
  <si>
    <t>AE</t>
  </si>
  <si>
    <t>SA</t>
  </si>
  <si>
    <t>AF</t>
  </si>
  <si>
    <t>AL</t>
  </si>
  <si>
    <t>DZ</t>
  </si>
  <si>
    <t>AD</t>
  </si>
  <si>
    <t>AO</t>
  </si>
  <si>
    <t>AR</t>
  </si>
  <si>
    <t>AM</t>
  </si>
  <si>
    <t>AU</t>
  </si>
  <si>
    <t>AZ</t>
  </si>
  <si>
    <t>BH</t>
  </si>
  <si>
    <t>BD</t>
  </si>
  <si>
    <t>BY</t>
  </si>
  <si>
    <t>BZ</t>
  </si>
  <si>
    <t>BJ</t>
  </si>
  <si>
    <t>BT</t>
  </si>
  <si>
    <t>BO</t>
  </si>
  <si>
    <t>BA</t>
  </si>
  <si>
    <t>BW</t>
  </si>
  <si>
    <t>BR</t>
  </si>
  <si>
    <t>BN</t>
  </si>
  <si>
    <t>BG</t>
  </si>
  <si>
    <t>BF</t>
  </si>
  <si>
    <t>BI</t>
  </si>
  <si>
    <t>KH</t>
  </si>
  <si>
    <t>CM</t>
  </si>
  <si>
    <t>CA</t>
  </si>
  <si>
    <t>CV</t>
  </si>
  <si>
    <t>CF</t>
  </si>
  <si>
    <t>TD</t>
  </si>
  <si>
    <t>CL</t>
  </si>
  <si>
    <t>CO</t>
  </si>
  <si>
    <t>KM</t>
  </si>
  <si>
    <t>CG</t>
  </si>
  <si>
    <t>CD</t>
  </si>
  <si>
    <t>CR</t>
  </si>
  <si>
    <t>HR</t>
  </si>
  <si>
    <t>CU</t>
  </si>
  <si>
    <t>CY</t>
  </si>
  <si>
    <t>CZ</t>
  </si>
  <si>
    <t>DJ</t>
  </si>
  <si>
    <t>DO</t>
  </si>
  <si>
    <t>EC</t>
  </si>
  <si>
    <t>EG</t>
  </si>
  <si>
    <t>SV</t>
  </si>
  <si>
    <t>GQ</t>
  </si>
  <si>
    <t>ER</t>
  </si>
  <si>
    <t>EE</t>
  </si>
  <si>
    <t>ET</t>
  </si>
  <si>
    <t>GA</t>
  </si>
  <si>
    <t>GM</t>
  </si>
  <si>
    <t>GE</t>
  </si>
  <si>
    <t>GH</t>
  </si>
  <si>
    <t>GR</t>
  </si>
  <si>
    <t>GT</t>
  </si>
  <si>
    <t>GN</t>
  </si>
  <si>
    <t>GW</t>
  </si>
  <si>
    <t>GY</t>
  </si>
  <si>
    <t>HT</t>
  </si>
  <si>
    <t>HN</t>
  </si>
  <si>
    <t>HU</t>
  </si>
  <si>
    <t>IS</t>
  </si>
  <si>
    <t>ID</t>
  </si>
  <si>
    <t>IR</t>
  </si>
  <si>
    <t>IQ</t>
  </si>
  <si>
    <t>IE</t>
  </si>
  <si>
    <t>IL</t>
  </si>
  <si>
    <t>JM</t>
  </si>
  <si>
    <t>JP</t>
  </si>
  <si>
    <t>JO</t>
  </si>
  <si>
    <t>KZ</t>
  </si>
  <si>
    <t>KE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</si>
  <si>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</si>
  <si>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</si>
  <si>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</si>
  <si>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</si>
  <si>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</si>
  <si>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</si>
  <si>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</si>
  <si>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</si>
  <si>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</si>
  <si>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</si>
  <si>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</si>
  <si>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MG</t>
  </si>
  <si>
    <t>MW</t>
  </si>
  <si>
    <t>MY</t>
  </si>
  <si>
    <t>MV</t>
  </si>
  <si>
    <t>ML</t>
  </si>
  <si>
    <t>MT</t>
  </si>
  <si>
    <t>MR</t>
  </si>
  <si>
    <t>MU</t>
  </si>
  <si>
    <t>MX</t>
  </si>
  <si>
    <t>MD</t>
  </si>
  <si>
    <t>MC</t>
  </si>
  <si>
    <t>MN</t>
  </si>
  <si>
    <t>ME</t>
  </si>
  <si>
    <t>MA</t>
  </si>
  <si>
    <t>MZ</t>
  </si>
  <si>
    <t>MM</t>
  </si>
  <si>
    <t>NA</t>
  </si>
  <si>
    <t>NP</t>
  </si>
  <si>
    <t>NZ</t>
  </si>
  <si>
    <t>NI</t>
  </si>
  <si>
    <t>NE</t>
  </si>
  <si>
    <t>NG</t>
  </si>
  <si>
    <t>KP</t>
  </si>
  <si>
    <t>MK</t>
  </si>
  <si>
    <t>OM</t>
  </si>
  <si>
    <t>PK</t>
  </si>
  <si>
    <t>PA</t>
  </si>
  <si>
    <t>PG</t>
  </si>
  <si>
    <t>PY</t>
  </si>
  <si>
    <t>PE</t>
  </si>
  <si>
    <t>PH</t>
  </si>
  <si>
    <t>PT</t>
  </si>
  <si>
    <t>QA</t>
  </si>
  <si>
    <t>RO</t>
  </si>
  <si>
    <t>RU</t>
  </si>
  <si>
    <t>RW</t>
  </si>
  <si>
    <t>SN</t>
  </si>
  <si>
    <t>RS</t>
  </si>
  <si>
    <t>SG</t>
  </si>
  <si>
    <t>SK</t>
  </si>
  <si>
    <t>SI</t>
  </si>
  <si>
    <t>SO</t>
  </si>
  <si>
    <t>ZA</t>
  </si>
  <si>
    <t>KR</t>
  </si>
  <si>
    <t>LK</t>
  </si>
  <si>
    <t>SD</t>
  </si>
  <si>
    <t>SY</t>
  </si>
  <si>
    <t>TW</t>
  </si>
  <si>
    <t>TJ</t>
  </si>
  <si>
    <t>TZ</t>
  </si>
  <si>
    <t>TH</t>
  </si>
  <si>
    <t>TG</t>
  </si>
  <si>
    <t>TN</t>
  </si>
  <si>
    <t>TM</t>
  </si>
  <si>
    <t>UG</t>
  </si>
  <si>
    <t>UA</t>
  </si>
  <si>
    <t>UY</t>
  </si>
  <si>
    <t>UZ</t>
  </si>
  <si>
    <t>VE</t>
  </si>
  <si>
    <t>VN</t>
  </si>
  <si>
    <t>YE</t>
  </si>
  <si>
    <t>ZM</t>
  </si>
  <si>
    <t>ZW</t>
  </si>
  <si>
    <t>INST_DEMO_001</t>
  </si>
  <si>
    <t>Demo Steel Processing Plant</t>
  </si>
  <si>
    <t>Izmir</t>
  </si>
  <si>
    <t>Aegean Industrial Zone, Sector 4</t>
  </si>
  <si>
    <t>GOOD_DEMO_001</t>
  </si>
  <si>
    <t>Semi-finished non-alloy steel billets</t>
  </si>
  <si>
    <t>EM_DEMO_001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</si>
</sst>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tabSelected="1" workbookViewId="0">
      <selection activeCell="Z2" sqref="Z2"/>
    </sheetView>
  </sheetViews>
  <sheetFormatPr defaultRowHeight="14.5" x14ac:dyDescent="0.35"/>
  <cols>
    <col min="1" max="1" width="6.36328125" bestFit="1" customWidth="1"/>
    <col min="2" max="2" width="18.1796875" bestFit="1" customWidth="1"/>
    <col min="3" max="3" width="9.7265625" bestFit="1" customWidth="1"/>
    <col min="4" max="4" width="15.6328125" bestFit="1" customWidth="1"/>
    <col min="5" max="5" width="19.08984375" bestFit="1" customWidth="1"/>
    <col min="6" max="6" width="27.90625" bestFit="1" customWidth="1"/>
    <col min="7" max="7" width="17.54296875" bestFit="1" customWidth="1"/>
    <col min="8" max="8" width="27.36328125" bestFit="1" customWidth="1"/>
    <col min="9" max="9" width="26.1796875" bestFit="1" customWidth="1"/>
    <col min="10" max="10" width="13.453125" bestFit="1" customWidth="1"/>
    <col min="11" max="12" width="8.90625" bestFit="1" customWidth="1"/>
    <col min="13" max="13" width="18.453125" bestFit="1" customWidth="1"/>
    <col min="14" max="14" width="19.453125" bestFit="1" customWidth="1"/>
    <col min="15" max="15" width="9.81640625" bestFit="1" customWidth="1"/>
    <col min="16" max="16" width="20.54296875" bestFit="1" customWidth="1"/>
    <col min="17" max="17" width="25.26953125" bestFit="1" customWidth="1"/>
    <col min="18" max="18" width="11.90625" bestFit="1" customWidth="1"/>
    <col min="19" max="19" width="15.6328125" bestFit="1" customWidth="1"/>
    <col min="20" max="20" width="14.26953125" bestFit="1" customWidth="1"/>
    <col min="21" max="21" width="18.90625" bestFit="1" customWidth="1"/>
    <col min="22" max="22" width="5.90625" bestFit="1" customWidth="1"/>
    <col min="23" max="23" width="21.36328125" bestFit="1" customWidth="1"/>
    <col min="24" max="24" width="25.26953125" bestFit="1" customWidth="1"/>
    <col min="25" max="25" width="16.81640625" bestFit="1" customWidth="1"/>
    <col min="26" max="26" width="13.26953125" bestFit="1" customWidth="1"/>
    <col min="30" max="30" width="3.453125" bestFit="1" customWidth="1"/>
    <col min="31" max="31" width="8.6328125" bestFit="1" customWidth="1"/>
    <col min="32" max="32" width="10.453125" bestFit="1" customWidth="1"/>
    <col min="33" max="33" width="15.6328125" bestFit="1" customWidth="1"/>
    <col min="34" max="34" width="12.36328125" bestFit="1" customWidth="1"/>
  </cols>
  <sheetData>
    <row r="1" spans="1:26" x14ac:dyDescent="0.35">
      <c r="A1" s="1" t="str">
        <f>IF(COUNTIF(A2:A51,"INVALID")=0,"READY","INCOMPLETE")</f>
        <v>READY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5">
      <c r="A2" t="str">
        <f t="shared" ref="A2:A33" si="0">IF(AND(D2="",K2="",R2=""),"",IF(AND(B2="V2.0",D2&lt;&gt;"",E2&lt;&gt;"",F2&lt;&gt;"",G2&lt;&gt;"",H2&lt;&gt;"",K2&lt;&gt;"",L2&lt;&gt;"",N2&lt;&gt;"",O2&gt;0,R2&lt;&gt;"",S2&lt;&gt;"",T2&lt;&gt;"",U2&gt;0,V2="tCO2e",W2&lt;&gt;"",IF(S2="INDIRECT",X2&gt;0,TRUE)),"VALID","INVALID"))</f>
        <v>VALID</v>
      </c>
      <c r="B2" t="s">
        <v>30</v>
      </c>
      <c r="C2" t="str">
        <f t="shared" ref="C2:C33" si="1">"ROW-" &amp; TEXT(ROW()-1,"0000")</f>
        <v>ROW-0001</v>
      </c>
      <c r="D2" t="s">
        <v>209</v>
      </c>
      <c r="E2" t="s">
        <v>210</v>
      </c>
      <c r="F2" t="s">
        <v>61</v>
      </c>
      <c r="G2" t="s">
        <v>211</v>
      </c>
      <c r="H2" t="s">
        <v>212</v>
      </c>
      <c r="I2">
        <v>35600</v>
      </c>
      <c r="J2" t="s">
        <v>29</v>
      </c>
      <c r="K2" t="s">
        <v>213</v>
      </c>
      <c r="L2">
        <v>72071100</v>
      </c>
      <c r="M2" t="s">
        <v>214</v>
      </c>
      <c r="N2" t="s">
        <v>61</v>
      </c>
      <c r="O2">
        <v>12500.5</v>
      </c>
      <c r="R2" t="s">
        <v>215</v>
      </c>
      <c r="S2" t="s">
        <v>33</v>
      </c>
      <c r="T2" t="s">
        <v>46</v>
      </c>
      <c r="U2">
        <v>18.75</v>
      </c>
      <c r="V2" t="s">
        <v>31</v>
      </c>
      <c r="W2" t="s">
        <v>38</v>
      </c>
      <c r="X2">
        <v>24500</v>
      </c>
      <c r="Y2">
        <v>7.6499999999999995E-4</v>
      </c>
      <c r="Z2" t="s">
        <v>35</v>
      </c>
    </row>
    <row r="3" spans="1:26" x14ac:dyDescent="0.35">
      <c r="A3" t="str">
        <f t="shared" si="0"/>
        <v/>
      </c>
      <c r="B3" t="s">
        <v>30</v>
      </c>
      <c r="C3" t="str">
        <f t="shared" si="1"/>
        <v>ROW-0002</v>
      </c>
      <c r="V3" t="s">
        <v>31</v>
      </c>
    </row>
    <row r="4" spans="1:26" x14ac:dyDescent="0.35">
      <c r="A4" t="str">
        <f t="shared" si="0"/>
        <v/>
      </c>
      <c r="B4" t="s">
        <v>30</v>
      </c>
      <c r="C4" t="str">
        <f t="shared" si="1"/>
        <v>ROW-0003</v>
      </c>
      <c r="V4" t="s">
        <v>31</v>
      </c>
    </row>
    <row r="5" spans="1:26" x14ac:dyDescent="0.35">
      <c r="A5" t="str">
        <f t="shared" si="0"/>
        <v/>
      </c>
      <c r="B5" t="s">
        <v>30</v>
      </c>
      <c r="C5" t="str">
        <f t="shared" si="1"/>
        <v>ROW-0004</v>
      </c>
      <c r="V5" t="s">
        <v>31</v>
      </c>
    </row>
    <row r="6" spans="1:26" x14ac:dyDescent="0.35">
      <c r="A6" t="str">
        <f t="shared" si="0"/>
        <v/>
      </c>
      <c r="B6" t="s">
        <v>30</v>
      </c>
      <c r="C6" t="str">
        <f t="shared" si="1"/>
        <v>ROW-0005</v>
      </c>
      <c r="V6" t="s">
        <v>31</v>
      </c>
    </row>
    <row r="7" spans="1:26" x14ac:dyDescent="0.35">
      <c r="A7" t="str">
        <f t="shared" si="0"/>
        <v/>
      </c>
      <c r="B7" t="s">
        <v>30</v>
      </c>
      <c r="C7" t="str">
        <f t="shared" si="1"/>
        <v>ROW-0006</v>
      </c>
      <c r="V7" t="s">
        <v>31</v>
      </c>
    </row>
    <row r="8" spans="1:26" x14ac:dyDescent="0.35">
      <c r="A8" t="str">
        <f t="shared" si="0"/>
        <v/>
      </c>
      <c r="B8" t="s">
        <v>30</v>
      </c>
      <c r="C8" t="str">
        <f t="shared" si="1"/>
        <v>ROW-0007</v>
      </c>
      <c r="V8" t="s">
        <v>31</v>
      </c>
    </row>
    <row r="9" spans="1:26" x14ac:dyDescent="0.35">
      <c r="A9" t="str">
        <f t="shared" si="0"/>
        <v/>
      </c>
      <c r="B9" t="s">
        <v>30</v>
      </c>
      <c r="C9" t="str">
        <f t="shared" si="1"/>
        <v>ROW-0008</v>
      </c>
      <c r="V9" t="s">
        <v>31</v>
      </c>
    </row>
    <row r="10" spans="1:26" x14ac:dyDescent="0.35">
      <c r="A10" t="str">
        <f t="shared" si="0"/>
        <v/>
      </c>
      <c r="B10" t="s">
        <v>30</v>
      </c>
      <c r="C10" t="str">
        <f t="shared" si="1"/>
        <v>ROW-0009</v>
      </c>
      <c r="V10" t="s">
        <v>31</v>
      </c>
    </row>
    <row r="11" spans="1:26" x14ac:dyDescent="0.35">
      <c r="A11" t="str">
        <f t="shared" si="0"/>
        <v/>
      </c>
      <c r="B11" t="s">
        <v>30</v>
      </c>
      <c r="C11" t="str">
        <f t="shared" si="1"/>
        <v>ROW-0010</v>
      </c>
      <c r="V11" t="s">
        <v>31</v>
      </c>
    </row>
    <row r="12" spans="1:26" x14ac:dyDescent="0.35">
      <c r="A12" t="str">
        <f t="shared" si="0"/>
        <v/>
      </c>
      <c r="B12" t="s">
        <v>30</v>
      </c>
      <c r="C12" t="str">
        <f t="shared" si="1"/>
        <v>ROW-0011</v>
      </c>
      <c r="V12" t="s">
        <v>31</v>
      </c>
    </row>
    <row r="13" spans="1:26" x14ac:dyDescent="0.35">
      <c r="A13" t="str">
        <f t="shared" si="0"/>
        <v/>
      </c>
      <c r="B13" t="s">
        <v>30</v>
      </c>
      <c r="C13" t="str">
        <f t="shared" si="1"/>
        <v>ROW-0012</v>
      </c>
      <c r="V13" t="s">
        <v>31</v>
      </c>
    </row>
    <row r="14" spans="1:26" x14ac:dyDescent="0.35">
      <c r="A14" t="str">
        <f t="shared" si="0"/>
        <v/>
      </c>
      <c r="B14" t="s">
        <v>30</v>
      </c>
      <c r="C14" t="str">
        <f t="shared" si="1"/>
        <v>ROW-0013</v>
      </c>
      <c r="V14" t="s">
        <v>31</v>
      </c>
    </row>
    <row r="15" spans="1:26" x14ac:dyDescent="0.35">
      <c r="A15" t="str">
        <f t="shared" si="0"/>
        <v/>
      </c>
      <c r="B15" t="s">
        <v>30</v>
      </c>
      <c r="C15" t="str">
        <f t="shared" si="1"/>
        <v>ROW-0014</v>
      </c>
      <c r="V15" t="s">
        <v>31</v>
      </c>
    </row>
    <row r="16" spans="1:26" x14ac:dyDescent="0.35">
      <c r="A16" t="str">
        <f t="shared" si="0"/>
        <v/>
      </c>
      <c r="B16" t="s">
        <v>30</v>
      </c>
      <c r="C16" t="str">
        <f t="shared" si="1"/>
        <v>ROW-0015</v>
      </c>
      <c r="V16" t="s">
        <v>31</v>
      </c>
    </row>
    <row r="17" spans="1:22" x14ac:dyDescent="0.35">
      <c r="A17" t="str">
        <f t="shared" si="0"/>
        <v/>
      </c>
      <c r="B17" t="s">
        <v>30</v>
      </c>
      <c r="C17" t="str">
        <f t="shared" si="1"/>
        <v>ROW-0016</v>
      </c>
      <c r="V17" t="s">
        <v>31</v>
      </c>
    </row>
    <row r="18" spans="1:22" x14ac:dyDescent="0.35">
      <c r="A18" t="str">
        <f t="shared" si="0"/>
        <v/>
      </c>
      <c r="B18" t="s">
        <v>30</v>
      </c>
      <c r="C18" t="str">
        <f t="shared" si="1"/>
        <v>ROW-0017</v>
      </c>
      <c r="V18" t="s">
        <v>31</v>
      </c>
    </row>
    <row r="19" spans="1:22" x14ac:dyDescent="0.35">
      <c r="A19" t="str">
        <f t="shared" si="0"/>
        <v/>
      </c>
      <c r="B19" t="s">
        <v>30</v>
      </c>
      <c r="C19" t="str">
        <f t="shared" si="1"/>
        <v>ROW-0018</v>
      </c>
      <c r="V19" t="s">
        <v>31</v>
      </c>
    </row>
    <row r="20" spans="1:22" x14ac:dyDescent="0.35">
      <c r="A20" t="str">
        <f t="shared" si="0"/>
        <v/>
      </c>
      <c r="B20" t="s">
        <v>30</v>
      </c>
      <c r="C20" t="str">
        <f t="shared" si="1"/>
        <v>ROW-0019</v>
      </c>
      <c r="V20" t="s">
        <v>31</v>
      </c>
    </row>
    <row r="21" spans="1:22" x14ac:dyDescent="0.35">
      <c r="A21" t="str">
        <f t="shared" si="0"/>
        <v/>
      </c>
      <c r="B21" t="s">
        <v>30</v>
      </c>
      <c r="C21" t="str">
        <f t="shared" si="1"/>
        <v>ROW-0020</v>
      </c>
      <c r="V21" t="s">
        <v>31</v>
      </c>
    </row>
    <row r="22" spans="1:22" x14ac:dyDescent="0.35">
      <c r="A22" t="str">
        <f t="shared" si="0"/>
        <v/>
      </c>
      <c r="B22" t="s">
        <v>30</v>
      </c>
      <c r="C22" t="str">
        <f t="shared" si="1"/>
        <v>ROW-0021</v>
      </c>
      <c r="V22" t="s">
        <v>31</v>
      </c>
    </row>
    <row r="23" spans="1:22" x14ac:dyDescent="0.35">
      <c r="A23" t="str">
        <f t="shared" si="0"/>
        <v/>
      </c>
      <c r="B23" t="s">
        <v>30</v>
      </c>
      <c r="C23" t="str">
        <f t="shared" si="1"/>
        <v>ROW-0022</v>
      </c>
      <c r="V23" t="s">
        <v>31</v>
      </c>
    </row>
    <row r="24" spans="1:22" x14ac:dyDescent="0.35">
      <c r="A24" t="str">
        <f t="shared" si="0"/>
        <v/>
      </c>
      <c r="B24" t="s">
        <v>30</v>
      </c>
      <c r="C24" t="str">
        <f t="shared" si="1"/>
        <v>ROW-0023</v>
      </c>
      <c r="V24" t="s">
        <v>31</v>
      </c>
    </row>
    <row r="25" spans="1:22" x14ac:dyDescent="0.35">
      <c r="A25" t="str">
        <f t="shared" si="0"/>
        <v/>
      </c>
      <c r="B25" t="s">
        <v>30</v>
      </c>
      <c r="C25" t="str">
        <f t="shared" si="1"/>
        <v>ROW-0024</v>
      </c>
      <c r="V25" t="s">
        <v>31</v>
      </c>
    </row>
    <row r="26" spans="1:22" x14ac:dyDescent="0.35">
      <c r="A26" t="str">
        <f t="shared" si="0"/>
        <v/>
      </c>
      <c r="B26" t="s">
        <v>30</v>
      </c>
      <c r="C26" t="str">
        <f t="shared" si="1"/>
        <v>ROW-0025</v>
      </c>
      <c r="V26" t="s">
        <v>31</v>
      </c>
    </row>
    <row r="27" spans="1:22" x14ac:dyDescent="0.35">
      <c r="A27" t="str">
        <f t="shared" si="0"/>
        <v/>
      </c>
      <c r="B27" t="s">
        <v>30</v>
      </c>
      <c r="C27" t="str">
        <f t="shared" si="1"/>
        <v>ROW-0026</v>
      </c>
      <c r="V27" t="s">
        <v>31</v>
      </c>
    </row>
    <row r="28" spans="1:22" x14ac:dyDescent="0.35">
      <c r="A28" t="str">
        <f t="shared" si="0"/>
        <v/>
      </c>
      <c r="B28" t="s">
        <v>30</v>
      </c>
      <c r="C28" t="str">
        <f t="shared" si="1"/>
        <v>ROW-0027</v>
      </c>
      <c r="V28" t="s">
        <v>31</v>
      </c>
    </row>
    <row r="29" spans="1:22" x14ac:dyDescent="0.35">
      <c r="A29" t="str">
        <f t="shared" si="0"/>
        <v/>
      </c>
      <c r="B29" t="s">
        <v>30</v>
      </c>
      <c r="C29" t="str">
        <f t="shared" si="1"/>
        <v>ROW-0028</v>
      </c>
      <c r="V29" t="s">
        <v>31</v>
      </c>
    </row>
    <row r="30" spans="1:22" x14ac:dyDescent="0.35">
      <c r="A30" t="str">
        <f t="shared" si="0"/>
        <v/>
      </c>
      <c r="B30" t="s">
        <v>30</v>
      </c>
      <c r="C30" t="str">
        <f t="shared" si="1"/>
        <v>ROW-0029</v>
      </c>
      <c r="V30" t="s">
        <v>31</v>
      </c>
    </row>
    <row r="31" spans="1:22" x14ac:dyDescent="0.35">
      <c r="A31" t="str">
        <f t="shared" si="0"/>
        <v/>
      </c>
      <c r="B31" t="s">
        <v>30</v>
      </c>
      <c r="C31" t="str">
        <f t="shared" si="1"/>
        <v>ROW-0030</v>
      </c>
      <c r="V31" t="s">
        <v>31</v>
      </c>
    </row>
    <row r="32" spans="1:22" x14ac:dyDescent="0.35">
      <c r="A32" t="str">
        <f t="shared" si="0"/>
        <v/>
      </c>
      <c r="B32" t="s">
        <v>30</v>
      </c>
      <c r="C32" t="str">
        <f t="shared" si="1"/>
        <v>ROW-0031</v>
      </c>
      <c r="V32" t="s">
        <v>31</v>
      </c>
    </row>
    <row r="33" spans="1:22" x14ac:dyDescent="0.35">
      <c r="A33" t="str">
        <f t="shared" si="0"/>
        <v/>
      </c>
      <c r="B33" t="s">
        <v>30</v>
      </c>
      <c r="C33" t="str">
        <f t="shared" si="1"/>
        <v>ROW-0032</v>
      </c>
      <c r="V33" t="s">
        <v>31</v>
      </c>
    </row>
    <row r="34" spans="1:22" x14ac:dyDescent="0.35">
      <c r="A34" t="str">
        <f t="shared" ref="A34:A51" si="2">IF(AND(D34="",K34="",R34=""),"",IF(AND(B34="V2.0",D34&lt;&gt;"",E34&lt;&gt;"",F34&lt;&gt;"",G34&lt;&gt;"",H34&lt;&gt;"",K34&lt;&gt;"",L34&lt;&gt;"",N34&lt;&gt;"",O34&gt;0,R34&lt;&gt;"",S34&lt;&gt;"",T34&lt;&gt;"",U34&gt;0,V34="tCO2e",W34&lt;&gt;"",IF(S34="INDIRECT",X34&gt;0,TRUE)),"VALID","INVALID"))</f>
        <v/>
      </c>
      <c r="B34" t="s">
        <v>30</v>
      </c>
      <c r="C34" t="str">
        <f t="shared" ref="C34:C51" si="3">"ROW-" &amp; TEXT(ROW()-1,"0000")</f>
        <v>ROW-0033</v>
      </c>
      <c r="V34" t="s">
        <v>31</v>
      </c>
    </row>
    <row r="35" spans="1:22" x14ac:dyDescent="0.35">
      <c r="A35" t="str">
        <f t="shared" si="2"/>
        <v/>
      </c>
      <c r="B35" t="s">
        <v>30</v>
      </c>
      <c r="C35" t="str">
        <f t="shared" si="3"/>
        <v>ROW-0034</v>
      </c>
      <c r="V35" t="s">
        <v>31</v>
      </c>
    </row>
    <row r="36" spans="1:22" x14ac:dyDescent="0.35">
      <c r="A36" t="str">
        <f t="shared" si="2"/>
        <v/>
      </c>
      <c r="B36" t="s">
        <v>30</v>
      </c>
      <c r="C36" t="str">
        <f t="shared" si="3"/>
        <v>ROW-0035</v>
      </c>
      <c r="V36" t="s">
        <v>31</v>
      </c>
    </row>
    <row r="37" spans="1:22" x14ac:dyDescent="0.35">
      <c r="A37" t="str">
        <f t="shared" si="2"/>
        <v/>
      </c>
      <c r="B37" t="s">
        <v>30</v>
      </c>
      <c r="C37" t="str">
        <f t="shared" si="3"/>
        <v>ROW-0036</v>
      </c>
      <c r="V37" t="s">
        <v>31</v>
      </c>
    </row>
    <row r="38" spans="1:22" x14ac:dyDescent="0.35">
      <c r="A38" t="str">
        <f t="shared" si="2"/>
        <v/>
      </c>
      <c r="B38" t="s">
        <v>30</v>
      </c>
      <c r="C38" t="str">
        <f t="shared" si="3"/>
        <v>ROW-0037</v>
      </c>
      <c r="V38" t="s">
        <v>31</v>
      </c>
    </row>
    <row r="39" spans="1:22" x14ac:dyDescent="0.35">
      <c r="A39" t="str">
        <f t="shared" si="2"/>
        <v/>
      </c>
      <c r="B39" t="s">
        <v>30</v>
      </c>
      <c r="C39" t="str">
        <f t="shared" si="3"/>
        <v>ROW-0038</v>
      </c>
      <c r="V39" t="s">
        <v>31</v>
      </c>
    </row>
    <row r="40" spans="1:22" x14ac:dyDescent="0.35">
      <c r="A40" t="str">
        <f t="shared" si="2"/>
        <v/>
      </c>
      <c r="B40" t="s">
        <v>30</v>
      </c>
      <c r="C40" t="str">
        <f t="shared" si="3"/>
        <v>ROW-0039</v>
      </c>
      <c r="V40" t="s">
        <v>31</v>
      </c>
    </row>
    <row r="41" spans="1:22" x14ac:dyDescent="0.35">
      <c r="A41" t="str">
        <f t="shared" si="2"/>
        <v/>
      </c>
      <c r="B41" t="s">
        <v>30</v>
      </c>
      <c r="C41" t="str">
        <f t="shared" si="3"/>
        <v>ROW-0040</v>
      </c>
      <c r="V41" t="s">
        <v>31</v>
      </c>
    </row>
    <row r="42" spans="1:22" x14ac:dyDescent="0.35">
      <c r="A42" t="str">
        <f t="shared" si="2"/>
        <v/>
      </c>
      <c r="B42" t="s">
        <v>30</v>
      </c>
      <c r="C42" t="str">
        <f t="shared" si="3"/>
        <v>ROW-0041</v>
      </c>
      <c r="V42" t="s">
        <v>31</v>
      </c>
    </row>
    <row r="43" spans="1:22" x14ac:dyDescent="0.35">
      <c r="A43" t="str">
        <f t="shared" si="2"/>
        <v/>
      </c>
      <c r="B43" t="s">
        <v>30</v>
      </c>
      <c r="C43" t="str">
        <f t="shared" si="3"/>
        <v>ROW-0042</v>
      </c>
      <c r="V43" t="s">
        <v>31</v>
      </c>
    </row>
    <row r="44" spans="1:22" x14ac:dyDescent="0.35">
      <c r="A44" t="str">
        <f t="shared" si="2"/>
        <v/>
      </c>
      <c r="B44" t="s">
        <v>30</v>
      </c>
      <c r="C44" t="str">
        <f t="shared" si="3"/>
        <v>ROW-0043</v>
      </c>
      <c r="V44" t="s">
        <v>31</v>
      </c>
    </row>
    <row r="45" spans="1:22" x14ac:dyDescent="0.35">
      <c r="A45" t="str">
        <f t="shared" si="2"/>
        <v/>
      </c>
      <c r="B45" t="s">
        <v>30</v>
      </c>
      <c r="C45" t="str">
        <f t="shared" si="3"/>
        <v>ROW-0044</v>
      </c>
      <c r="V45" t="s">
        <v>31</v>
      </c>
    </row>
    <row r="46" spans="1:22" x14ac:dyDescent="0.35">
      <c r="A46" t="str">
        <f t="shared" si="2"/>
        <v/>
      </c>
      <c r="B46" t="s">
        <v>30</v>
      </c>
      <c r="C46" t="str">
        <f t="shared" si="3"/>
        <v>ROW-0045</v>
      </c>
      <c r="V46" t="s">
        <v>31</v>
      </c>
    </row>
    <row r="47" spans="1:22" x14ac:dyDescent="0.35">
      <c r="A47" t="str">
        <f t="shared" si="2"/>
        <v/>
      </c>
      <c r="B47" t="s">
        <v>30</v>
      </c>
      <c r="C47" t="str">
        <f t="shared" si="3"/>
        <v>ROW-0046</v>
      </c>
      <c r="V47" t="s">
        <v>31</v>
      </c>
    </row>
    <row r="48" spans="1:22" x14ac:dyDescent="0.35">
      <c r="A48" t="str">
        <f t="shared" si="2"/>
        <v/>
      </c>
      <c r="B48" t="s">
        <v>30</v>
      </c>
      <c r="C48" t="str">
        <f t="shared" si="3"/>
        <v>ROW-0047</v>
      </c>
      <c r="V48" t="s">
        <v>31</v>
      </c>
    </row>
    <row r="49" spans="1:22" x14ac:dyDescent="0.35">
      <c r="A49" t="str">
        <f t="shared" si="2"/>
        <v/>
      </c>
      <c r="B49" t="s">
        <v>30</v>
      </c>
      <c r="C49" t="str">
        <f t="shared" si="3"/>
        <v>ROW-0048</v>
      </c>
      <c r="V49" t="s">
        <v>31</v>
      </c>
    </row>
    <row r="50" spans="1:22" x14ac:dyDescent="0.35">
      <c r="A50" t="str">
        <f t="shared" si="2"/>
        <v/>
      </c>
      <c r="B50" t="s">
        <v>30</v>
      </c>
      <c r="C50" t="str">
        <f t="shared" si="3"/>
        <v>ROW-0049</v>
      </c>
      <c r="V50" t="s">
        <v>31</v>
      </c>
    </row>
    <row r="51" spans="1:22" x14ac:dyDescent="0.35">
      <c r="A51" t="str">
        <f t="shared" si="2"/>
        <v/>
      </c>
      <c r="B51" t="s">
        <v>30</v>
      </c>
      <c r="C51" t="str">
        <f t="shared" si="3"/>
        <v>ROW-0050</v>
      </c>
      <c r="V51" t="s">
        <v>31</v>
      </c>
    </row>
  </sheetData>
  <dataValidations count="4">
    <dataValidation type="list" sqref="F2:F51" xr:uid="{076C61BC-B7E2-4483-8209-7CEF244D7294}">
      <formula1>CountryMaster</formula1>
    </dataValidation>
    <dataValidation type="list" sqref="W2:W51" xr:uid="{F733CA4B-CA4C-4CAC-A9F4-0D16D3873610}">
      <formula1>CalcMethod</formula1>
    </dataValidation>
    <dataValidation type="list" sqref="S2:S51" xr:uid="{87A2AC92-D5BD-4C44-B5C2-2D0E4EE05B6F}">
      <formula1>EmissionScope</formula1>
    </dataValidation>
    <dataValidation type="list" sqref="N2:N51 F2:F51" xr:uid="{E15190F1-4F56-466D-8871-740BEB8F4AB0}">
      <formula1>CountryMaster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000-000003000000}">
          <x14:formula1>
            <xm:f>DataValidationLists!$D$1:$D$5</xm:f>
          </x14:formula1>
          <xm:sqref>Z2:Z51</xm:sqref>
        </x14:dataValidation>
        <x14:dataValidation type="list" xr:uid="{00000000-0002-0000-0000-000004000000}">
          <x14:formula1>
            <xm:f>DataValidationLists!$E$1:$E$7</xm:f>
          </x14:formula1>
          <xm:sqref>J2:J51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3D5E-65FD-4120-97D8-3E404D975ACE}">
  <dimension ref="A1:E165"/>
  <sheetViews>
    <sheetView workbookViewId="0">
      <selection sqref="A1:A165"/>
    </sheetView>
  </sheetViews>
  <sheetFormatPr defaultRowHeight="14.5" x14ac:dyDescent="0.35"/>
  <sheetData>
    <row r="1" spans="1:5" x14ac:dyDescent="0.35">
      <c r="A1" t="s">
        <v>64</v>
      </c>
      <c r="B1" t="s">
        <v>26</v>
      </c>
      <c r="C1" t="s">
        <v>27</v>
      </c>
      <c r="D1" t="s">
        <v>28</v>
      </c>
      <c r="E1" t="s">
        <v>29</v>
      </c>
    </row>
    <row r="2" spans="1:5" x14ac:dyDescent="0.35">
      <c r="A2" t="s">
        <v>65</v>
      </c>
      <c r="B2" t="s">
        <v>33</v>
      </c>
      <c r="C2" t="s">
        <v>34</v>
      </c>
      <c r="D2" t="s">
        <v>35</v>
      </c>
      <c r="E2" t="s">
        <v>36</v>
      </c>
    </row>
    <row r="3" spans="1:5" x14ac:dyDescent="0.35">
      <c r="A3" t="s">
        <v>66</v>
      </c>
      <c r="C3" t="s">
        <v>38</v>
      </c>
      <c r="D3" t="s">
        <v>39</v>
      </c>
      <c r="E3" t="s">
        <v>40</v>
      </c>
    </row>
    <row r="4" spans="1:5" x14ac:dyDescent="0.35">
      <c r="A4" t="s">
        <v>67</v>
      </c>
      <c r="D4" t="s">
        <v>42</v>
      </c>
      <c r="E4" t="s">
        <v>43</v>
      </c>
    </row>
    <row r="5" spans="1:5" x14ac:dyDescent="0.35">
      <c r="A5" t="s">
        <v>68</v>
      </c>
      <c r="D5" t="s">
        <v>45</v>
      </c>
      <c r="E5" t="s">
        <v>46</v>
      </c>
    </row>
    <row r="6" spans="1:5" x14ac:dyDescent="0.35">
      <c r="A6" t="s">
        <v>69</v>
      </c>
      <c r="E6" t="s">
        <v>48</v>
      </c>
    </row>
    <row r="7" spans="1:5" x14ac:dyDescent="0.35">
      <c r="A7" t="s">
        <v>70</v>
      </c>
      <c r="E7" t="s">
        <v>50</v>
      </c>
    </row>
    <row r="8" spans="1:5" x14ac:dyDescent="0.35">
      <c r="A8" t="s">
        <v>71</v>
      </c>
    </row>
    <row r="9" spans="1:5" x14ac:dyDescent="0.35">
      <c r="A9" t="s">
        <v>52</v>
      </c>
    </row>
    <row r="10" spans="1:5" x14ac:dyDescent="0.35">
      <c r="A10" t="s">
        <v>72</v>
      </c>
    </row>
    <row r="11" spans="1:5" x14ac:dyDescent="0.35">
      <c r="A11" t="s">
        <v>73</v>
      </c>
    </row>
    <row r="12" spans="1:5" x14ac:dyDescent="0.35">
      <c r="A12" t="s">
        <v>74</v>
      </c>
    </row>
    <row r="13" spans="1:5" x14ac:dyDescent="0.35">
      <c r="A13" t="s">
        <v>75</v>
      </c>
    </row>
    <row r="14" spans="1:5" x14ac:dyDescent="0.35">
      <c r="A14" t="s">
        <v>47</v>
      </c>
    </row>
    <row r="15" spans="1:5" x14ac:dyDescent="0.35">
      <c r="A15" t="s">
        <v>76</v>
      </c>
    </row>
    <row r="16" spans="1:5" x14ac:dyDescent="0.35">
      <c r="A16" t="s">
        <v>77</v>
      </c>
    </row>
    <row r="17" spans="1:1" x14ac:dyDescent="0.35">
      <c r="A17" t="s">
        <v>78</v>
      </c>
    </row>
    <row r="18" spans="1:1" x14ac:dyDescent="0.35">
      <c r="A18" t="s">
        <v>79</v>
      </c>
    </row>
    <row r="19" spans="1:1" x14ac:dyDescent="0.35">
      <c r="A19" t="s">
        <v>80</v>
      </c>
    </row>
    <row r="20" spans="1:1" x14ac:dyDescent="0.35">
      <c r="A20" t="s">
        <v>81</v>
      </c>
    </row>
    <row r="21" spans="1:1" x14ac:dyDescent="0.35">
      <c r="A21" t="s">
        <v>82</v>
      </c>
    </row>
    <row r="22" spans="1:1" x14ac:dyDescent="0.35">
      <c r="A22" t="s">
        <v>83</v>
      </c>
    </row>
    <row r="23" spans="1:1" x14ac:dyDescent="0.35">
      <c r="A23" t="s">
        <v>84</v>
      </c>
    </row>
    <row r="24" spans="1:1" x14ac:dyDescent="0.35">
      <c r="A24" t="s">
        <v>85</v>
      </c>
    </row>
    <row r="25" spans="1:1" x14ac:dyDescent="0.35">
      <c r="A25" t="s">
        <v>86</v>
      </c>
    </row>
    <row r="26" spans="1:1" x14ac:dyDescent="0.35">
      <c r="A26" t="s">
        <v>87</v>
      </c>
    </row>
    <row r="27" spans="1:1" x14ac:dyDescent="0.35">
      <c r="A27" t="s">
        <v>88</v>
      </c>
    </row>
    <row r="28" spans="1:1" x14ac:dyDescent="0.35">
      <c r="A28" t="s">
        <v>89</v>
      </c>
    </row>
    <row r="29" spans="1:1" x14ac:dyDescent="0.35">
      <c r="A29" t="s">
        <v>90</v>
      </c>
    </row>
    <row r="30" spans="1:1" x14ac:dyDescent="0.35">
      <c r="A30" t="s">
        <v>91</v>
      </c>
    </row>
    <row r="31" spans="1:1" x14ac:dyDescent="0.35">
      <c r="A31" t="s">
        <v>92</v>
      </c>
    </row>
    <row r="32" spans="1:1" x14ac:dyDescent="0.35">
      <c r="A32" t="s">
        <v>93</v>
      </c>
    </row>
    <row r="33" spans="1:1" x14ac:dyDescent="0.35">
      <c r="A33" t="s">
        <v>59</v>
      </c>
    </row>
    <row r="34" spans="1:1" x14ac:dyDescent="0.35">
      <c r="A34" t="s">
        <v>94</v>
      </c>
    </row>
    <row r="35" spans="1:1" x14ac:dyDescent="0.35">
      <c r="A35" t="s">
        <v>95</v>
      </c>
    </row>
    <row r="36" spans="1:1" x14ac:dyDescent="0.35">
      <c r="A36" t="s">
        <v>96</v>
      </c>
    </row>
    <row r="37" spans="1:1" x14ac:dyDescent="0.35">
      <c r="A37" t="s">
        <v>97</v>
      </c>
    </row>
    <row r="38" spans="1:1" x14ac:dyDescent="0.35">
      <c r="A38" t="s">
        <v>98</v>
      </c>
    </row>
    <row r="39" spans="1:1" x14ac:dyDescent="0.35">
      <c r="A39" t="s">
        <v>99</v>
      </c>
    </row>
    <row r="40" spans="1:1" x14ac:dyDescent="0.35">
      <c r="A40" t="s">
        <v>100</v>
      </c>
    </row>
    <row r="41" spans="1:1" x14ac:dyDescent="0.35">
      <c r="A41" t="s">
        <v>101</v>
      </c>
    </row>
    <row r="42" spans="1:1" x14ac:dyDescent="0.35">
      <c r="A42" t="s">
        <v>102</v>
      </c>
    </row>
    <row r="43" spans="1:1" x14ac:dyDescent="0.35">
      <c r="A43" t="s">
        <v>53</v>
      </c>
    </row>
    <row r="44" spans="1:1" x14ac:dyDescent="0.35">
      <c r="A44" t="s">
        <v>103</v>
      </c>
    </row>
    <row r="45" spans="1:1" x14ac:dyDescent="0.35">
      <c r="A45" t="s">
        <v>104</v>
      </c>
    </row>
    <row r="46" spans="1:1" x14ac:dyDescent="0.35">
      <c r="A46" t="s">
        <v>105</v>
      </c>
    </row>
    <row r="47" spans="1:1" x14ac:dyDescent="0.35">
      <c r="A47" t="s">
        <v>106</v>
      </c>
    </row>
    <row r="48" spans="1:1" x14ac:dyDescent="0.35">
      <c r="A48" t="s">
        <v>107</v>
      </c>
    </row>
    <row r="49" spans="1:1" x14ac:dyDescent="0.35">
      <c r="A49" t="s">
        <v>108</v>
      </c>
    </row>
    <row r="50" spans="1:1" x14ac:dyDescent="0.35">
      <c r="A50" t="s">
        <v>109</v>
      </c>
    </row>
    <row r="51" spans="1:1" x14ac:dyDescent="0.35">
      <c r="A51" t="s">
        <v>110</v>
      </c>
    </row>
    <row r="52" spans="1:1" x14ac:dyDescent="0.35">
      <c r="A52" t="s">
        <v>111</v>
      </c>
    </row>
    <row r="53" spans="1:1" x14ac:dyDescent="0.35">
      <c r="A53" t="s">
        <v>54</v>
      </c>
    </row>
    <row r="54" spans="1:1" x14ac:dyDescent="0.35">
      <c r="A54" t="s">
        <v>32</v>
      </c>
    </row>
    <row r="55" spans="1:1" x14ac:dyDescent="0.35">
      <c r="A55" t="s">
        <v>112</v>
      </c>
    </row>
    <row r="56" spans="1:1" x14ac:dyDescent="0.35">
      <c r="A56" t="s">
        <v>113</v>
      </c>
    </row>
    <row r="57" spans="1:1" x14ac:dyDescent="0.35">
      <c r="A57" t="s">
        <v>114</v>
      </c>
    </row>
    <row r="58" spans="1:1" x14ac:dyDescent="0.35">
      <c r="A58" t="s">
        <v>25</v>
      </c>
    </row>
    <row r="59" spans="1:1" x14ac:dyDescent="0.35">
      <c r="A59" t="s">
        <v>115</v>
      </c>
    </row>
    <row r="60" spans="1:1" x14ac:dyDescent="0.35">
      <c r="A60" t="s">
        <v>116</v>
      </c>
    </row>
    <row r="61" spans="1:1" x14ac:dyDescent="0.35">
      <c r="A61" t="s">
        <v>117</v>
      </c>
    </row>
    <row r="62" spans="1:1" x14ac:dyDescent="0.35">
      <c r="A62" t="s">
        <v>118</v>
      </c>
    </row>
    <row r="63" spans="1:1" x14ac:dyDescent="0.35">
      <c r="A63" t="s">
        <v>119</v>
      </c>
    </row>
    <row r="64" spans="1:1" x14ac:dyDescent="0.35">
      <c r="A64" t="s">
        <v>120</v>
      </c>
    </row>
    <row r="65" spans="1:1" x14ac:dyDescent="0.35">
      <c r="A65" t="s">
        <v>121</v>
      </c>
    </row>
    <row r="66" spans="1:1" x14ac:dyDescent="0.35">
      <c r="A66" t="s">
        <v>122</v>
      </c>
    </row>
    <row r="67" spans="1:1" x14ac:dyDescent="0.35">
      <c r="A67" t="s">
        <v>123</v>
      </c>
    </row>
    <row r="68" spans="1:1" x14ac:dyDescent="0.35">
      <c r="A68" t="s">
        <v>124</v>
      </c>
    </row>
    <row r="69" spans="1:1" x14ac:dyDescent="0.35">
      <c r="A69" t="s">
        <v>58</v>
      </c>
    </row>
    <row r="70" spans="1:1" x14ac:dyDescent="0.35">
      <c r="A70" t="s">
        <v>125</v>
      </c>
    </row>
    <row r="71" spans="1:1" x14ac:dyDescent="0.35">
      <c r="A71" t="s">
        <v>126</v>
      </c>
    </row>
    <row r="72" spans="1:1" x14ac:dyDescent="0.35">
      <c r="A72" t="s">
        <v>127</v>
      </c>
    </row>
    <row r="73" spans="1:1" x14ac:dyDescent="0.35">
      <c r="A73" t="s">
        <v>128</v>
      </c>
    </row>
    <row r="74" spans="1:1" x14ac:dyDescent="0.35">
      <c r="A74" t="s">
        <v>129</v>
      </c>
    </row>
    <row r="75" spans="1:1" x14ac:dyDescent="0.35">
      <c r="A75" t="s">
        <v>37</v>
      </c>
    </row>
    <row r="76" spans="1:1" x14ac:dyDescent="0.35">
      <c r="A76" t="s">
        <v>130</v>
      </c>
    </row>
    <row r="77" spans="1:1" x14ac:dyDescent="0.35">
      <c r="A77" t="s">
        <v>131</v>
      </c>
    </row>
    <row r="78" spans="1:1" x14ac:dyDescent="0.35">
      <c r="A78" t="s">
        <v>132</v>
      </c>
    </row>
    <row r="79" spans="1:1" x14ac:dyDescent="0.35">
      <c r="A79" t="s">
        <v>133</v>
      </c>
    </row>
    <row r="80" spans="1:1" x14ac:dyDescent="0.35">
      <c r="A80" t="s">
        <v>134</v>
      </c>
    </row>
    <row r="81" spans="1:1" x14ac:dyDescent="0.35">
      <c r="A81" t="s">
        <v>135</v>
      </c>
    </row>
    <row r="82" spans="1:1" x14ac:dyDescent="0.35">
      <c r="A82" t="s">
        <v>136</v>
      </c>
    </row>
    <row r="83" spans="1:1" x14ac:dyDescent="0.35">
      <c r="A83" t="s">
        <v>137</v>
      </c>
    </row>
    <row r="84" spans="1:1" x14ac:dyDescent="0.35">
      <c r="A84" t="s">
        <v>138</v>
      </c>
    </row>
    <row r="85" spans="1:1" x14ac:dyDescent="0.35">
      <c r="A85" t="s">
        <v>139</v>
      </c>
    </row>
    <row r="86" spans="1:1" x14ac:dyDescent="0.35">
      <c r="A86" t="s">
        <v>140</v>
      </c>
    </row>
    <row r="87" spans="1:1" x14ac:dyDescent="0.35">
      <c r="A87" t="s">
        <v>141</v>
      </c>
    </row>
    <row r="88" spans="1:1" x14ac:dyDescent="0.35">
      <c r="A88" t="s">
        <v>142</v>
      </c>
    </row>
    <row r="89" spans="1:1" x14ac:dyDescent="0.35">
      <c r="A89" t="s">
        <v>143</v>
      </c>
    </row>
    <row r="90" spans="1:1" x14ac:dyDescent="0.35">
      <c r="A90" t="s">
        <v>144</v>
      </c>
    </row>
    <row r="91" spans="1:1" x14ac:dyDescent="0.35">
      <c r="A91" t="s">
        <v>145</v>
      </c>
    </row>
    <row r="92" spans="1:1" x14ac:dyDescent="0.35">
      <c r="A92" t="s">
        <v>146</v>
      </c>
    </row>
    <row r="93" spans="1:1" x14ac:dyDescent="0.35">
      <c r="A93" t="s">
        <v>147</v>
      </c>
    </row>
    <row r="94" spans="1:1" x14ac:dyDescent="0.35">
      <c r="A94" t="s">
        <v>148</v>
      </c>
    </row>
    <row r="95" spans="1:1" x14ac:dyDescent="0.35">
      <c r="A95" t="s">
        <v>149</v>
      </c>
    </row>
    <row r="96" spans="1:1" x14ac:dyDescent="0.35">
      <c r="A96" t="s">
        <v>150</v>
      </c>
    </row>
    <row r="97" spans="1:1" x14ac:dyDescent="0.35">
      <c r="A97" t="s">
        <v>151</v>
      </c>
    </row>
    <row r="98" spans="1:1" x14ac:dyDescent="0.35">
      <c r="A98" t="s">
        <v>152</v>
      </c>
    </row>
    <row r="99" spans="1:1" x14ac:dyDescent="0.35">
      <c r="A99" t="s">
        <v>153</v>
      </c>
    </row>
    <row r="100" spans="1:1" x14ac:dyDescent="0.35">
      <c r="A100" t="s">
        <v>154</v>
      </c>
    </row>
    <row r="101" spans="1:1" x14ac:dyDescent="0.35">
      <c r="A101" t="s">
        <v>155</v>
      </c>
    </row>
    <row r="102" spans="1:1" x14ac:dyDescent="0.35">
      <c r="A102" t="s">
        <v>156</v>
      </c>
    </row>
    <row r="103" spans="1:1" x14ac:dyDescent="0.35">
      <c r="A103" t="s">
        <v>157</v>
      </c>
    </row>
    <row r="104" spans="1:1" x14ac:dyDescent="0.35">
      <c r="A104" t="s">
        <v>158</v>
      </c>
    </row>
    <row r="105" spans="1:1" x14ac:dyDescent="0.35">
      <c r="A105" t="s">
        <v>159</v>
      </c>
    </row>
    <row r="106" spans="1:1" x14ac:dyDescent="0.35">
      <c r="A106" t="s">
        <v>160</v>
      </c>
    </row>
    <row r="107" spans="1:1" x14ac:dyDescent="0.35">
      <c r="A107" t="s">
        <v>161</v>
      </c>
    </row>
    <row r="108" spans="1:1" x14ac:dyDescent="0.35">
      <c r="A108" t="s">
        <v>162</v>
      </c>
    </row>
    <row r="109" spans="1:1" x14ac:dyDescent="0.35">
      <c r="A109" t="s">
        <v>163</v>
      </c>
    </row>
    <row r="110" spans="1:1" x14ac:dyDescent="0.35">
      <c r="A110" t="s">
        <v>44</v>
      </c>
    </row>
    <row r="111" spans="1:1" x14ac:dyDescent="0.35">
      <c r="A111" t="s">
        <v>164</v>
      </c>
    </row>
    <row r="112" spans="1:1" x14ac:dyDescent="0.35">
      <c r="A112" t="s">
        <v>165</v>
      </c>
    </row>
    <row r="113" spans="1:1" x14ac:dyDescent="0.35">
      <c r="A113" t="s">
        <v>166</v>
      </c>
    </row>
    <row r="114" spans="1:1" x14ac:dyDescent="0.35">
      <c r="A114" t="s">
        <v>167</v>
      </c>
    </row>
    <row r="115" spans="1:1" x14ac:dyDescent="0.35">
      <c r="A115" t="s">
        <v>168</v>
      </c>
    </row>
    <row r="116" spans="1:1" x14ac:dyDescent="0.35">
      <c r="A116" t="s">
        <v>169</v>
      </c>
    </row>
    <row r="117" spans="1:1" x14ac:dyDescent="0.35">
      <c r="A117" t="s">
        <v>55</v>
      </c>
    </row>
    <row r="118" spans="1:1" x14ac:dyDescent="0.35">
      <c r="A118" t="s">
        <v>170</v>
      </c>
    </row>
    <row r="119" spans="1:1" x14ac:dyDescent="0.35">
      <c r="A119" t="s">
        <v>171</v>
      </c>
    </row>
    <row r="120" spans="1:1" x14ac:dyDescent="0.35">
      <c r="A120" t="s">
        <v>172</v>
      </c>
    </row>
    <row r="121" spans="1:1" x14ac:dyDescent="0.35">
      <c r="A121" t="s">
        <v>173</v>
      </c>
    </row>
    <row r="122" spans="1:1" x14ac:dyDescent="0.35">
      <c r="A122" t="s">
        <v>174</v>
      </c>
    </row>
    <row r="123" spans="1:1" x14ac:dyDescent="0.35">
      <c r="A123" t="s">
        <v>175</v>
      </c>
    </row>
    <row r="124" spans="1:1" x14ac:dyDescent="0.35">
      <c r="A124" t="s">
        <v>176</v>
      </c>
    </row>
    <row r="125" spans="1:1" x14ac:dyDescent="0.35">
      <c r="A125" t="s">
        <v>49</v>
      </c>
    </row>
    <row r="126" spans="1:1" x14ac:dyDescent="0.35">
      <c r="A126" t="s">
        <v>177</v>
      </c>
    </row>
    <row r="127" spans="1:1" x14ac:dyDescent="0.35">
      <c r="A127" t="s">
        <v>178</v>
      </c>
    </row>
    <row r="128" spans="1:1" x14ac:dyDescent="0.35">
      <c r="A128" t="s">
        <v>179</v>
      </c>
    </row>
    <row r="129" spans="1:1" x14ac:dyDescent="0.35">
      <c r="A129" t="s">
        <v>180</v>
      </c>
    </row>
    <row r="130" spans="1:1" x14ac:dyDescent="0.35">
      <c r="A130" t="s">
        <v>181</v>
      </c>
    </row>
    <row r="131" spans="1:1" x14ac:dyDescent="0.35">
      <c r="A131" t="s">
        <v>63</v>
      </c>
    </row>
    <row r="132" spans="1:1" x14ac:dyDescent="0.35">
      <c r="A132" t="s">
        <v>182</v>
      </c>
    </row>
    <row r="133" spans="1:1" x14ac:dyDescent="0.35">
      <c r="A133" t="s">
        <v>183</v>
      </c>
    </row>
    <row r="134" spans="1:1" x14ac:dyDescent="0.35">
      <c r="A134" t="s">
        <v>184</v>
      </c>
    </row>
    <row r="135" spans="1:1" x14ac:dyDescent="0.35">
      <c r="A135" t="s">
        <v>185</v>
      </c>
    </row>
    <row r="136" spans="1:1" x14ac:dyDescent="0.35">
      <c r="A136" t="s">
        <v>186</v>
      </c>
    </row>
    <row r="137" spans="1:1" x14ac:dyDescent="0.35">
      <c r="A137" t="s">
        <v>187</v>
      </c>
    </row>
    <row r="138" spans="1:1" x14ac:dyDescent="0.35">
      <c r="A138" t="s">
        <v>188</v>
      </c>
    </row>
    <row r="139" spans="1:1" x14ac:dyDescent="0.35">
      <c r="A139" t="s">
        <v>189</v>
      </c>
    </row>
    <row r="140" spans="1:1" x14ac:dyDescent="0.35">
      <c r="A140" t="s">
        <v>41</v>
      </c>
    </row>
    <row r="141" spans="1:1" x14ac:dyDescent="0.35">
      <c r="A141" t="s">
        <v>190</v>
      </c>
    </row>
    <row r="142" spans="1:1" x14ac:dyDescent="0.35">
      <c r="A142" t="s">
        <v>191</v>
      </c>
    </row>
    <row r="143" spans="1:1" x14ac:dyDescent="0.35">
      <c r="A143" t="s">
        <v>51</v>
      </c>
    </row>
    <row r="144" spans="1:1" x14ac:dyDescent="0.35">
      <c r="A144" t="s">
        <v>56</v>
      </c>
    </row>
    <row r="145" spans="1:1" x14ac:dyDescent="0.35">
      <c r="A145" t="s">
        <v>192</v>
      </c>
    </row>
    <row r="146" spans="1:1" x14ac:dyDescent="0.35">
      <c r="A146" t="s">
        <v>193</v>
      </c>
    </row>
    <row r="147" spans="1:1" x14ac:dyDescent="0.35">
      <c r="A147" t="s">
        <v>194</v>
      </c>
    </row>
    <row r="148" spans="1:1" x14ac:dyDescent="0.35">
      <c r="A148" t="s">
        <v>195</v>
      </c>
    </row>
    <row r="149" spans="1:1" x14ac:dyDescent="0.35">
      <c r="A149" t="s">
        <v>196</v>
      </c>
    </row>
    <row r="150" spans="1:1" x14ac:dyDescent="0.35">
      <c r="A150" t="s">
        <v>197</v>
      </c>
    </row>
    <row r="151" spans="1:1" x14ac:dyDescent="0.35">
      <c r="A151" t="s">
        <v>198</v>
      </c>
    </row>
    <row r="152" spans="1:1" x14ac:dyDescent="0.35">
      <c r="A152" t="s">
        <v>61</v>
      </c>
    </row>
    <row r="153" spans="1:1" x14ac:dyDescent="0.35">
      <c r="A153" t="s">
        <v>199</v>
      </c>
    </row>
    <row r="154" spans="1:1" x14ac:dyDescent="0.35">
      <c r="A154" t="s">
        <v>200</v>
      </c>
    </row>
    <row r="155" spans="1:1" x14ac:dyDescent="0.35">
      <c r="A155" t="s">
        <v>201</v>
      </c>
    </row>
    <row r="156" spans="1:1" x14ac:dyDescent="0.35">
      <c r="A156" t="s">
        <v>62</v>
      </c>
    </row>
    <row r="157" spans="1:1" x14ac:dyDescent="0.35">
      <c r="A157" t="s">
        <v>57</v>
      </c>
    </row>
    <row r="158" spans="1:1" x14ac:dyDescent="0.35">
      <c r="A158" t="s">
        <v>60</v>
      </c>
    </row>
    <row r="159" spans="1:1" x14ac:dyDescent="0.35">
      <c r="A159" t="s">
        <v>202</v>
      </c>
    </row>
    <row r="160" spans="1:1" x14ac:dyDescent="0.35">
      <c r="A160" t="s">
        <v>203</v>
      </c>
    </row>
    <row r="161" spans="1:1" x14ac:dyDescent="0.35">
      <c r="A161" t="s">
        <v>204</v>
      </c>
    </row>
    <row r="162" spans="1:1" x14ac:dyDescent="0.35">
      <c r="A162" t="s">
        <v>205</v>
      </c>
    </row>
    <row r="163" spans="1:1" x14ac:dyDescent="0.35">
      <c r="A163" t="s">
        <v>206</v>
      </c>
    </row>
    <row r="164" spans="1:1" x14ac:dyDescent="0.35">
      <c r="A164" t="s">
        <v>207</v>
      </c>
    </row>
    <row r="165" spans="1:1" x14ac:dyDescent="0.35">
      <c r="A165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0 q J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2 0 q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t K i V w o i k e 4 D g A A A B E A A A A T A B w A R m 9 y b X V s Y X M v U 2 V j d G l v b j E u b S C i G A A o o B Q A A A A A A A A A A A A A A A A A A A A A A A A A A A A r T k 0 u y c z P U w i G 0 I b W A F B L A Q I t A B Q A A g A I A N t K i V w S L v L 3 p A A A A P Y A A A A S A A A A A A A A A A A A A A A A A A A A A A B D b 2 5 m a W c v U G F j a 2 F n Z S 5 4 b W x Q S w E C L Q A U A A I A C A D b S o l c D 8 r p q 6 Q A A A D p A A A A E w A A A A A A A A A A A A A A A A D w A A A A W 0 N v b n R l b n R f V H l w Z X N d L n h t b F B L A Q I t A B Q A A g A I A N t K i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U B c m p k v n Q a E P V l V a C q b Q A A A A A A I A A A A A A B B m A A A A A Q A A I A A A A P D Z K Y p Y C P 2 3 Q Q J 7 N k r P A j N l 6 M 8 4 0 P 5 B O V l T 4 G W Q j M 8 M A A A A A A 6 A A A A A A g A A I A A A A B q h v 3 A I h + l X J B / 5 M n R c g q C 2 T 8 v 5 E 5 4 n K t a m N Q 2 F m m 6 f U A A A A J n l Z P e j S U U 7 H l 7 K z v T 1 4 x d x U N T b 6 j U Y a J 9 f p B x I 2 C T M X i s O z y h K a I J 0 U C 9 V f 3 O 2 1 c I K 8 / b G 4 S I v 5 a X / r L v J S V 6 0 e C p I D u 6 R l s V z d x t I + R d n Q A A A A G 7 F m e b 9 a P o r O 3 4 Z v u w o 9 D c s H q L M E Y U M z t s S G / E y C B s h Z v z J t T 4 S C 7 p z + r R F / X X v Z P c + Z V h j e b v B U T h 9 I F s Y E n 8 = < / D a t a M a s h u p > 
</file>

<file path=customXml/itemProps1.xml><?xml version="1.0" encoding="utf-8"?>
<ds:datastoreItem xmlns:ds="http://schemas.openxmlformats.org/officeDocument/2006/customXml" ds:itemID="{6887F73C-19B9-441D-B763-8A49CA60FB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CBAM_INPUT_V2</vt:lpstr>
      <vt:lpstr>DataValidationLists</vt:lpstr>
      <vt:lpstr>CalcMethod</vt:lpstr>
      <vt:lpstr>COUNTRY_LIST</vt:lpstr>
      <vt:lpstr>Country_Master</vt:lpstr>
      <vt:lpstr>CountryMaster</vt:lpstr>
      <vt:lpstr>DATA_SOURCE_LIST</vt:lpstr>
      <vt:lpstr>EMISSION_SCOPE_LIST</vt:lpstr>
      <vt:lpstr>EmissionScope</vt:lpstr>
      <vt:lpstr>METHOD_LIST</vt:lpstr>
      <vt:lpstr>SECTOR_LIST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Natarajan, Pranatharthiharan</cp:lastModifiedBy>
  <dcterms:created xsi:type="dcterms:W3CDTF">2026-04-09T03:39:30Z</dcterms:created>
  <dcterms:modified xsi:type="dcterms:W3CDTF">2026-04-13T09:02:09Z</dcterms:modified>
</cp:coreProperties>
</file>